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Приложение6" sheetId="1" r:id="rId1"/>
  </sheets>
  <definedNames>
    <definedName name="_xlnm.Print_Area" localSheetId="0">Приложение6!$A$1:$D$23</definedName>
  </definedNames>
  <calcPr calcId="145621"/>
</workbook>
</file>

<file path=xl/calcChain.xml><?xml version="1.0" encoding="utf-8"?>
<calcChain xmlns="http://schemas.openxmlformats.org/spreadsheetml/2006/main">
  <c r="C20" i="1" l="1"/>
  <c r="B20" i="1"/>
  <c r="C13" i="1"/>
  <c r="C11" i="1" s="1"/>
  <c r="B13" i="1"/>
  <c r="B11" i="1" s="1"/>
</calcChain>
</file>

<file path=xl/sharedStrings.xml><?xml version="1.0" encoding="utf-8"?>
<sst xmlns="http://schemas.openxmlformats.org/spreadsheetml/2006/main" count="24" uniqueCount="22">
  <si>
    <t>Приложение 4</t>
  </si>
  <si>
    <t>сельского поселения Лямина</t>
  </si>
  <si>
    <t>Объем межбюджетных трансфертов сельского поселения Лямина, получаемых из других бюджетов бюджетной системы Российской Федерации на плановый период  2025 и 2026  годов</t>
  </si>
  <si>
    <t>тыс. рублей</t>
  </si>
  <si>
    <t>Наименование показателей</t>
  </si>
  <si>
    <t>Сумма</t>
  </si>
  <si>
    <t>2025 год</t>
  </si>
  <si>
    <t>2026 год</t>
  </si>
  <si>
    <t>БЕЗВОЗМЕЗДНЫЕ ПОСТУПЛЕНИЯ ОТ ДРУГИХ БЮДЖЕТОВ БЮДЖЕТНОЙ СИСТЕМЫ РОССИЙСКОЙ ФЕДЕРАЦИИ</t>
  </si>
  <si>
    <t xml:space="preserve">Дотация на выравнивание бюджетной обеспеченности поселений </t>
  </si>
  <si>
    <t xml:space="preserve">ИНЫЕ ВИДЫ  МЕЖБЮДЖЕТНЫХ ТРАНСФЕРОВ  </t>
  </si>
  <si>
    <t xml:space="preserve"> </t>
  </si>
  <si>
    <t>Иные межбюджетные трансферты на обеспечение жителей поселений топливом печным (дровами)</t>
  </si>
  <si>
    <t xml:space="preserve">Иные межбюджетные трансферты   на создание условий для деятельности народных дружин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</si>
  <si>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</si>
  <si>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(гранты) за достижение социально-экономических показателей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</si>
  <si>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</si>
  <si>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 xml:space="preserve">СУБВЕНЦИИ БЮДЖЕТАМ СУБЪЕКТОВ РФ И МУНИЦИПАЛЬНЫХ ОБРАЗОВАНИЙ  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</si>
  <si>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</si>
  <si>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 на осуществление первичного воинского учета  на территориях, где отсутствуют военные комиссариаты</t>
  </si>
  <si>
    <t>к  решению Совета депутатов</t>
  </si>
  <si>
    <t>от " 15  " декабря  2023 года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</si>
</sst>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_р_._-;\-* #,##0_р_._-;_-* &quot;-&quot;_р_._-;_-@_-"/>
    <numFmt numFmtId="168" formatCode="#,##0.0"/>
  </numFmts>
  <fonts count="10" x14ac:knownFonts="1">
    <font>
      <sz val="10"/>
      <color theme="1"/>
      <name val="Arial Cyr"/>
    </font>
    <font>
      <sz val="11"/>
      <color theme="1"/>
      <name val="Calibri"/>
      <scheme val="minor"/>
    </font>
    <font>
      <sz val="10"/>
      <name val="Arial"/>
    </font>
    <font>
      <sz val="12"/>
      <name val="Times New Roman"/>
    </font>
    <font>
      <b/>
      <sz val="16"/>
      <name val="Times New Roman"/>
    </font>
    <font>
      <sz val="16"/>
      <name val="Times New Roman"/>
    </font>
    <font>
      <sz val="14"/>
      <name val="Times New Roman"/>
    </font>
    <font>
      <b/>
      <sz val="12"/>
      <name val="Times New Roman"/>
    </font>
    <font>
      <b/>
      <sz val="14"/>
      <name val="Times New Roman"/>
    </font>
    <font>
      <sz val="10"/>
      <color theme="1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167" fontId="9" fillId="0" borderId="0"/>
    <xf numFmtId="0" fontId="2" fillId="0" borderId="0"/>
  </cellStyleXfs>
  <cellXfs count="24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vertical="top" wrapText="1"/>
    </xf>
    <xf numFmtId="168" fontId="8" fillId="0" borderId="1" xfId="4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vertical="top" wrapText="1"/>
    </xf>
    <xf numFmtId="168" fontId="6" fillId="0" borderId="1" xfId="4" applyNumberFormat="1" applyFont="1" applyBorder="1" applyAlignment="1">
      <alignment horizontal="center" vertical="center" wrapText="1"/>
    </xf>
    <xf numFmtId="168" fontId="6" fillId="0" borderId="1" xfId="4" applyNumberFormat="1" applyFont="1" applyBorder="1" applyAlignment="1">
      <alignment horizontal="center" vertical="center"/>
    </xf>
    <xf numFmtId="0" fontId="6" fillId="2" borderId="1" xfId="2" applyFont="1" applyFill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168" fontId="6" fillId="3" borderId="1" xfId="4" applyNumberFormat="1" applyFont="1" applyFill="1" applyBorder="1" applyAlignment="1">
      <alignment horizontal="center" vertical="center" wrapText="1"/>
    </xf>
    <xf numFmtId="168" fontId="6" fillId="3" borderId="1" xfId="4" applyNumberFormat="1" applyFont="1" applyFill="1" applyBorder="1" applyAlignment="1">
      <alignment horizontal="center" vertical="center"/>
    </xf>
    <xf numFmtId="0" fontId="6" fillId="0" borderId="1" xfId="3" applyFont="1" applyBorder="1" applyAlignment="1" applyProtection="1">
      <alignment horizontal="left" wrapText="1"/>
    </xf>
    <xf numFmtId="168" fontId="6" fillId="3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" xfId="3" applyFont="1" applyBorder="1" applyAlignment="1" applyProtection="1">
      <alignment horizontal="left" wrapText="1"/>
    </xf>
    <xf numFmtId="168" fontId="8" fillId="3" borderId="1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Финансовый [0]" xfId="4" builtin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2"/>
  <sheetViews>
    <sheetView tabSelected="1" view="pageBreakPreview" zoomScale="75" workbookViewId="0">
      <selection activeCell="K8" sqref="K8"/>
    </sheetView>
  </sheetViews>
  <sheetFormatPr defaultRowHeight="15.75" customHeight="1" x14ac:dyDescent="0.25"/>
  <cols>
    <col min="1" max="1" width="72" style="1" customWidth="1"/>
    <col min="2" max="2" width="27.42578125" style="1" customWidth="1"/>
    <col min="3" max="3" width="32.7109375" style="1" customWidth="1"/>
    <col min="4" max="257" width="9.140625" style="1" customWidth="1"/>
  </cols>
  <sheetData>
    <row r="1" spans="1:4" x14ac:dyDescent="0.25">
      <c r="A1" s="2"/>
      <c r="B1" s="3"/>
      <c r="C1" s="2" t="s">
        <v>0</v>
      </c>
    </row>
    <row r="2" spans="1:4" x14ac:dyDescent="0.25">
      <c r="A2" s="2"/>
      <c r="B2" s="3"/>
      <c r="C2" s="2" t="s">
        <v>20</v>
      </c>
    </row>
    <row r="3" spans="1:4" x14ac:dyDescent="0.25">
      <c r="C3" s="2" t="s">
        <v>1</v>
      </c>
    </row>
    <row r="4" spans="1:4" x14ac:dyDescent="0.25">
      <c r="C4" s="2" t="s">
        <v>21</v>
      </c>
    </row>
    <row r="6" spans="1:4" ht="54" customHeight="1" x14ac:dyDescent="0.3">
      <c r="A6" s="20" t="s">
        <v>2</v>
      </c>
      <c r="B6" s="20"/>
      <c r="C6" s="20"/>
    </row>
    <row r="7" spans="1:4" ht="20.25" x14ac:dyDescent="0.3">
      <c r="A7" s="21"/>
      <c r="B7" s="21"/>
      <c r="C7" s="21"/>
    </row>
    <row r="8" spans="1:4" ht="18.75" x14ac:dyDescent="0.3">
      <c r="A8" s="4"/>
      <c r="B8" s="4"/>
      <c r="C8" s="2" t="s">
        <v>3</v>
      </c>
    </row>
    <row r="9" spans="1:4" x14ac:dyDescent="0.25">
      <c r="A9" s="22" t="s">
        <v>4</v>
      </c>
      <c r="B9" s="23" t="s">
        <v>5</v>
      </c>
      <c r="C9" s="23"/>
    </row>
    <row r="10" spans="1:4" ht="19.5" customHeight="1" x14ac:dyDescent="0.25">
      <c r="A10" s="22"/>
      <c r="B10" s="5" t="s">
        <v>6</v>
      </c>
      <c r="C10" s="5" t="s">
        <v>7</v>
      </c>
    </row>
    <row r="11" spans="1:4" ht="56.25" x14ac:dyDescent="0.25">
      <c r="A11" s="6" t="s">
        <v>8</v>
      </c>
      <c r="B11" s="7">
        <f>B12+B13+B20+0.1</f>
        <v>22818.1</v>
      </c>
      <c r="C11" s="7">
        <f>C12+C13+C20</f>
        <v>22617.7</v>
      </c>
    </row>
    <row r="12" spans="1:4" ht="37.5" x14ac:dyDescent="0.25">
      <c r="A12" s="8" t="s">
        <v>9</v>
      </c>
      <c r="B12" s="9">
        <v>11380.8</v>
      </c>
      <c r="C12" s="10">
        <v>11508</v>
      </c>
    </row>
    <row r="13" spans="1:4" ht="18.75" x14ac:dyDescent="0.25">
      <c r="A13" s="6" t="s">
        <v>10</v>
      </c>
      <c r="B13" s="7">
        <f>SUM(B14:B19)</f>
        <v>11031.5</v>
      </c>
      <c r="C13" s="7">
        <f>SUM(C14:C19)</f>
        <v>10667</v>
      </c>
      <c r="D13" s="1" t="s">
        <v>11</v>
      </c>
    </row>
    <row r="14" spans="1:4" ht="37.5" x14ac:dyDescent="0.25">
      <c r="A14" s="11" t="s">
        <v>12</v>
      </c>
      <c r="B14" s="9">
        <v>1517</v>
      </c>
      <c r="C14" s="10">
        <v>1517</v>
      </c>
    </row>
    <row r="15" spans="1:4" ht="37.5" x14ac:dyDescent="0.25">
      <c r="A15" s="12" t="s">
        <v>13</v>
      </c>
      <c r="B15" s="13">
        <v>33.200000000000003</v>
      </c>
      <c r="C15" s="14">
        <v>33.200000000000003</v>
      </c>
      <c r="D15" s="1" t="s">
        <v>11</v>
      </c>
    </row>
    <row r="16" spans="1:4" ht="56.25" hidden="1" x14ac:dyDescent="0.3">
      <c r="A16" s="15" t="s">
        <v>14</v>
      </c>
      <c r="B16" s="16">
        <v>0</v>
      </c>
      <c r="C16" s="16">
        <v>0</v>
      </c>
    </row>
    <row r="17" spans="1:3" s="17" customFormat="1" ht="37.5" x14ac:dyDescent="0.3">
      <c r="A17" s="15" t="s">
        <v>15</v>
      </c>
      <c r="B17" s="13">
        <v>9122.7999999999993</v>
      </c>
      <c r="C17" s="13">
        <v>8758.2999999999993</v>
      </c>
    </row>
    <row r="18" spans="1:3" s="17" customFormat="1" ht="56.25" x14ac:dyDescent="0.3">
      <c r="A18" s="15" t="s">
        <v>16</v>
      </c>
      <c r="B18" s="13">
        <v>325.89999999999998</v>
      </c>
      <c r="C18" s="13">
        <v>325.89999999999998</v>
      </c>
    </row>
    <row r="19" spans="1:3" s="17" customFormat="1" ht="56.25" x14ac:dyDescent="0.3">
      <c r="A19" s="15" t="s">
        <v>14</v>
      </c>
      <c r="B19" s="13">
        <v>32.6</v>
      </c>
      <c r="C19" s="13">
        <v>32.6</v>
      </c>
    </row>
    <row r="20" spans="1:3" ht="37.5" x14ac:dyDescent="0.3">
      <c r="A20" s="18" t="s">
        <v>17</v>
      </c>
      <c r="B20" s="19">
        <f>B21+B22</f>
        <v>405.7</v>
      </c>
      <c r="C20" s="19">
        <f>C21+C22</f>
        <v>442.7</v>
      </c>
    </row>
    <row r="21" spans="1:3" ht="56.25" x14ac:dyDescent="0.25">
      <c r="A21" s="12" t="s">
        <v>18</v>
      </c>
      <c r="B21" s="13">
        <v>19</v>
      </c>
      <c r="C21" s="14">
        <v>19</v>
      </c>
    </row>
    <row r="22" spans="1:3" ht="56.25" x14ac:dyDescent="0.25">
      <c r="A22" s="12" t="s">
        <v>19</v>
      </c>
      <c r="B22" s="13">
        <v>386.7</v>
      </c>
      <c r="C22" s="14">
        <v>423.7</v>
      </c>
    </row>
  </sheetData>
  <mergeCells count="4">
    <mergeCell ref="A6:C6"/>
    <mergeCell ref="A7:C7"/>
    <mergeCell ref="A9:A10"/>
    <mergeCell ref="B9:C9"/>
  </mergeCells>
  <pageMargins left="0.39370099999999991" right="0" top="0.47244099999999989" bottom="0.31496099999999999" header="0.31496099999999999" footer="0.39370099999999991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Приложение6</vt:lpstr>
      <vt:lpstr>Приложение6!Область_печати</vt:lpstr>
    </vt:vector>
  </TitlesOfParts>
  <Company>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Земфира</cp:lastModifiedBy>
  <cp:revision>1</cp:revision>
  <dcterms:created xsi:type="dcterms:W3CDTF">2007-06-22T05:51:00Z</dcterms:created>
  <dcterms:modified xsi:type="dcterms:W3CDTF">2023-12-15T08:30:02Z</dcterms:modified>
  <cp:version>917504</cp:version>
</cp:coreProperties>
</file>