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 hidePivotFieldList="0"/>
  <workbookProtection lockStructure="0" lockWindows="0" workbookPassword="0000"/>
  <bookViews>
    <workbookView xWindow="360" yWindow="15" windowWidth="20955" windowHeight="9720" activeTab="0"/>
  </bookViews>
  <sheets>
    <sheet name="Приложение6" sheetId="1" state="visible" r:id="rId1"/>
  </sheets>
  <definedNames>
    <definedName name="_xlnm.Print_Area" localSheetId="0">'Приложение6'!$A$1:$D$23</definedName>
  </definedNames>
  <calcPr/>
</workbook>
</file>

<file path=xl/sharedStrings.xml><?xml version="1.0" encoding="utf-8"?>
<sst xmlns="http://schemas.openxmlformats.org/spreadsheetml/2006/main" count="22" uniqueCount="22">
  <si>
    <t xml:space="preserve">Приложение 4</t>
  </si>
  <si>
    <t xml:space="preserve">к проекту решения Совета депутатов</t>
  </si>
  <si>
    <t xml:space="preserve">сельского поселения Лямина</t>
  </si>
  <si>
    <t xml:space="preserve">от "  "  2023 года № </t>
  </si>
  <si>
    <t xml:space="preserve">Объем межбюджетных трансфертов сельского поселения Лямина, получаемых из других бюджетов бюджетной системы Российской Федерации на плановый период  2025 и 2026  годов</t>
  </si>
  <si>
    <t xml:space="preserve">тыс. рублей</t>
  </si>
  <si>
    <t xml:space="preserve">Наименование показателей</t>
  </si>
  <si>
    <t>Сумма</t>
  </si>
  <si>
    <t xml:space="preserve">2025 год</t>
  </si>
  <si>
    <t xml:space="preserve">2026 год</t>
  </si>
  <si>
    <t xml:space="preserve">БЕЗВОЗМЕЗДНЫЕ ПОСТУПЛЕНИЯ ОТ ДРУГИХ БЮДЖЕТОВ БЮДЖЕТНОЙ СИСТЕМЫ РОССИЙСКОЙ ФЕДЕРАЦИИ</t>
  </si>
  <si>
    <t xml:space="preserve">Дотация на выравнивание бюджетной обеспеченности поселений </t>
  </si>
  <si>
    <t xml:space="preserve">ИНЫЕ ВИДЫ  МЕЖБЮДЖЕТНЫХ ТРАНСФЕРОВ  </t>
  </si>
  <si>
    <t xml:space="preserve"> </t>
  </si>
  <si>
    <t xml:space="preserve">Иные межбюджетные трансферты на обеспечение жителей поселений топливом печным (дровами)</t>
  </si>
  <si>
    <t xml:space="preserve">Иные межбюджетные трансферты   на создание условий для деятельности народных дружин  </t>
  </si>
  <si>
    <t xml:space="preserve">Иные межбюжетные трансферты на выполнение части полномочий по решению вопросов местного значения в соответствии с заключенными соглашениями</t>
  </si>
  <si>
    <t xml:space="preserve">Иные межбюджетные трансферты (гранты) за достижение социально-экономических показателей</t>
  </si>
  <si>
    <t xml:space="preserve">Иные межбюджетные трансферты на обустройство пожарных разрывов и минерализованных полос на территории Сургутского района</t>
  </si>
  <si>
    <t xml:space="preserve">СУБВЕНЦИИ БЮДЖЕТАМ СУБЪЕКТОВ РФ И МУНИЦИПАЛЬНЫХ ОБРАЗОВАНИЙ  </t>
  </si>
  <si>
    <t xml:space="preserve">Субвенции на осуществление переданных полномочий Российской Федерации на государственную регистрацию актов гражданского состояния</t>
  </si>
  <si>
    <t xml:space="preserve">Субвенции  на осуществление первичного воинского учета  на территориях, где отсутствуют военные комиссариаты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</si>
</sst>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5">
    <numFmt numFmtId="160" formatCode="_-* #,##0.00&quot;р.&quot;_-;\-* #,##0.00&quot;р.&quot;_-;_-* &quot;-&quot;??&quot;р.&quot;_-;_-@_-"/>
    <numFmt numFmtId="161" formatCode="_-* #,##0&quot;р.&quot;_-;\-* #,##0&quot;р.&quot;_-;_-* &quot;-&quot;&quot;р.&quot;_-;_-@_-"/>
    <numFmt numFmtId="162" formatCode="_-* #,##0.00_р_._-;\-* #,##0.00_р_._-;_-* &quot;-&quot;??_р_._-;_-@_-"/>
    <numFmt numFmtId="163" formatCode="_-* #,##0_р_._-;\-* #,##0_р_._-;_-* &quot;-&quot;_р_._-;_-@_-"/>
    <numFmt numFmtId="164" formatCode="#,##0.0"/>
  </numFmts>
  <fonts count="27">
    <font>
      <sz val="10.000000"/>
      <color theme="1"/>
      <name val="Arial Cyr"/>
    </font>
    <font>
      <sz val="11.000000"/>
      <color theme="1" tint="0"/>
      <name val="Calibri"/>
      <scheme val="minor"/>
    </font>
    <font>
      <sz val="11.000000"/>
      <color theme="0" tint="0"/>
      <name val="Calibri"/>
      <scheme val="minor"/>
    </font>
    <font>
      <sz val="11.000000"/>
      <color rgb="FF3F3F76"/>
      <name val="Calibri"/>
      <scheme val="minor"/>
    </font>
    <font>
      <b/>
      <sz val="11.000000"/>
      <color rgb="FF3F3F3F"/>
      <name val="Calibri"/>
      <scheme val="minor"/>
    </font>
    <font>
      <b/>
      <sz val="11.000000"/>
      <color rgb="FFFA7D00"/>
      <name val="Calibri"/>
      <scheme val="minor"/>
    </font>
    <font>
      <u/>
      <sz val="10.000000"/>
      <color indexed="4"/>
      <name val="Arial Cyr"/>
    </font>
    <font>
      <b/>
      <sz val="15.000000"/>
      <color theme="3" tint="0"/>
      <name val="Calibri"/>
      <scheme val="minor"/>
    </font>
    <font>
      <b/>
      <sz val="13.000000"/>
      <color theme="3" tint="0"/>
      <name val="Calibri"/>
      <scheme val="minor"/>
    </font>
    <font>
      <b/>
      <sz val="11.000000"/>
      <color theme="3" tint="0"/>
      <name val="Calibri"/>
      <scheme val="minor"/>
    </font>
    <font>
      <b/>
      <sz val="11.000000"/>
      <color theme="1" tint="0"/>
      <name val="Calibri"/>
      <scheme val="minor"/>
    </font>
    <font>
      <b/>
      <sz val="11.000000"/>
      <color theme="0" tint="0"/>
      <name val="Calibri"/>
      <scheme val="minor"/>
    </font>
    <font>
      <b/>
      <sz val="18.000000"/>
      <color theme="3" tint="0"/>
      <name val="Cambria"/>
    </font>
    <font>
      <sz val="11.000000"/>
      <color rgb="FF9C6500"/>
      <name val="Calibri"/>
      <scheme val="minor"/>
    </font>
    <font>
      <sz val="10.000000"/>
      <name val="Arial"/>
    </font>
    <font>
      <u/>
      <sz val="10.000000"/>
      <color indexed="20"/>
      <name val="Arial Cyr"/>
    </font>
    <font>
      <sz val="11.000000"/>
      <color rgb="FF9C0006"/>
      <name val="Calibri"/>
      <scheme val="minor"/>
    </font>
    <font>
      <i/>
      <sz val="11.000000"/>
      <color rgb="FF7F7F7F"/>
      <name val="Calibri"/>
      <scheme val="minor"/>
    </font>
    <font>
      <sz val="11.000000"/>
      <color rgb="FFFA7D00"/>
      <name val="Calibri"/>
      <scheme val="minor"/>
    </font>
    <font>
      <sz val="11.000000"/>
      <color indexed="2"/>
      <name val="Calibri"/>
      <scheme val="minor"/>
    </font>
    <font>
      <sz val="11.000000"/>
      <color rgb="FF006100"/>
      <name val="Calibri"/>
      <scheme val="minor"/>
    </font>
    <font>
      <sz val="12.000000"/>
      <name val="Times New Roman"/>
    </font>
    <font>
      <b/>
      <sz val="16.000000"/>
      <name val="Times New Roman"/>
    </font>
    <font>
      <sz val="16.000000"/>
      <name val="Times New Roman"/>
    </font>
    <font>
      <sz val="14.000000"/>
      <name val="Times New Roman"/>
    </font>
    <font>
      <b/>
      <sz val="12.000000"/>
      <name val="Times New Roman"/>
    </font>
    <font>
      <b/>
      <sz val="14.000000"/>
      <name val="Times New Roman"/>
    </font>
  </fonts>
  <fills count="35">
    <fill>
      <patternFill patternType="none"/>
    </fill>
    <fill>
      <patternFill patternType="gray125"/>
    </fill>
    <fill>
      <patternFill patternType="solid">
        <fgColor theme="4" tint="0.79998199999999997"/>
        <bgColor indexed="65"/>
      </patternFill>
    </fill>
    <fill>
      <patternFill patternType="solid">
        <fgColor theme="5" tint="0.79998199999999997"/>
        <bgColor indexed="65"/>
      </patternFill>
    </fill>
    <fill>
      <patternFill patternType="solid">
        <fgColor theme="6" tint="0.79998199999999997"/>
        <bgColor indexed="65"/>
      </patternFill>
    </fill>
    <fill>
      <patternFill patternType="solid">
        <fgColor theme="7" tint="0.79998199999999997"/>
        <bgColor indexed="65"/>
      </patternFill>
    </fill>
    <fill>
      <patternFill patternType="solid">
        <fgColor theme="8" tint="0.79998199999999997"/>
        <bgColor indexed="65"/>
      </patternFill>
    </fill>
    <fill>
      <patternFill patternType="solid">
        <fgColor theme="9" tint="0.79998199999999997"/>
        <bgColor indexed="65"/>
      </patternFill>
    </fill>
    <fill>
      <patternFill patternType="solid">
        <fgColor theme="4" tint="0.59999400000000003"/>
        <bgColor indexed="65"/>
      </patternFill>
    </fill>
    <fill>
      <patternFill patternType="solid">
        <fgColor theme="5" tint="0.59999400000000003"/>
        <bgColor indexed="65"/>
      </patternFill>
    </fill>
    <fill>
      <patternFill patternType="solid">
        <fgColor theme="6" tint="0.59999400000000003"/>
        <bgColor indexed="65"/>
      </patternFill>
    </fill>
    <fill>
      <patternFill patternType="solid">
        <fgColor theme="7" tint="0.59999400000000003"/>
        <bgColor indexed="65"/>
      </patternFill>
    </fill>
    <fill>
      <patternFill patternType="solid">
        <fgColor theme="8" tint="0.59999400000000003"/>
        <bgColor indexed="65"/>
      </patternFill>
    </fill>
    <fill>
      <patternFill patternType="solid">
        <fgColor theme="9" tint="0.59999400000000003"/>
        <bgColor indexed="65"/>
      </patternFill>
    </fill>
    <fill>
      <patternFill patternType="solid">
        <fgColor theme="4" tint="0.399976"/>
        <bgColor indexed="65"/>
      </patternFill>
    </fill>
    <fill>
      <patternFill patternType="solid">
        <fgColor theme="5" tint="0.399976"/>
        <bgColor indexed="65"/>
      </patternFill>
    </fill>
    <fill>
      <patternFill patternType="solid">
        <fgColor theme="6" tint="0.399976"/>
        <bgColor indexed="65"/>
      </patternFill>
    </fill>
    <fill>
      <patternFill patternType="solid">
        <fgColor theme="7" tint="0.399976"/>
        <bgColor indexed="65"/>
      </patternFill>
    </fill>
    <fill>
      <patternFill patternType="solid">
        <fgColor theme="8" tint="0.399976"/>
        <bgColor indexed="65"/>
      </patternFill>
    </fill>
    <fill>
      <patternFill patternType="solid">
        <fgColor theme="9" tint="0.399976"/>
        <bgColor indexed="65"/>
      </patternFill>
    </fill>
    <fill>
      <patternFill patternType="solid">
        <fgColor theme="4" tint="0"/>
        <bgColor indexed="65"/>
      </patternFill>
    </fill>
    <fill>
      <patternFill patternType="solid">
        <fgColor theme="5" tint="0"/>
        <bgColor indexed="65"/>
      </patternFill>
    </fill>
    <fill>
      <patternFill patternType="solid">
        <fgColor theme="6" tint="0"/>
        <bgColor indexed="65"/>
      </patternFill>
    </fill>
    <fill>
      <patternFill patternType="solid">
        <fgColor theme="7" tint="0"/>
        <bgColor indexed="65"/>
      </patternFill>
    </fill>
    <fill>
      <patternFill patternType="solid">
        <fgColor theme="8" tint="0"/>
        <bgColor indexed="65"/>
      </patternFill>
    </fill>
    <fill>
      <patternFill patternType="solid">
        <fgColor theme="9" tint="0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rgb="FFF2F2F2"/>
        <bgColor indexed="65"/>
      </patternFill>
    </fill>
    <fill>
      <patternFill patternType="solid">
        <fgColor rgb="FFA5A5A5"/>
        <bgColor indexed="65"/>
      </patternFill>
    </fill>
    <fill>
      <patternFill patternType="solid">
        <fgColor rgb="FFFFEB9C"/>
        <bgColor indexed="65"/>
      </patternFill>
    </fill>
    <fill>
      <patternFill patternType="solid">
        <fgColor rgb="FFFFC7CE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rgb="FFC6EFCE"/>
        <bgColor indexed="65"/>
      </patternFill>
    </fill>
    <fill>
      <patternFill patternType="solid">
        <fgColor indexed="65"/>
        <bgColor indexed="65"/>
      </patternFill>
    </fill>
    <fill>
      <patternFill patternType="solid">
        <fgColor theme="0" tint="0"/>
        <bgColor theme="0" tint="0"/>
      </patternFill>
    </fill>
  </fills>
  <borders count="11">
    <border>
      <left style="none"/>
      <right style="none"/>
      <top style="none"/>
      <bottom style="none"/>
      <diagonal style="non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 style="none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 style="none"/>
    </border>
    <border>
      <left style="none"/>
      <right style="none"/>
      <top style="none"/>
      <bottom style="thick">
        <color theme="4" tint="0"/>
      </bottom>
      <diagonal style="none"/>
    </border>
    <border>
      <left style="none"/>
      <right style="none"/>
      <top style="none"/>
      <bottom style="thick">
        <color theme="4" tint="0.49998500000000001"/>
      </bottom>
      <diagonal style="none"/>
    </border>
    <border>
      <left style="none"/>
      <right style="none"/>
      <top style="none"/>
      <bottom style="medium">
        <color theme="4" tint="0.399976"/>
      </bottom>
      <diagonal style="none"/>
    </border>
    <border>
      <left style="none"/>
      <right style="none"/>
      <top style="thin">
        <color theme="4" tint="0"/>
      </top>
      <bottom style="double">
        <color theme="4" tint="0"/>
      </bottom>
      <diagonal style="none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 style="none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 style="none"/>
    </border>
    <border>
      <left style="none"/>
      <right style="none"/>
      <top style="none"/>
      <bottom style="double">
        <color rgb="FFFF800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</borders>
  <cellStyleXfs count="53">
    <xf fontId="0" fillId="0" borderId="0" numFmtId="0" applyNumberFormat="1" applyFont="1" applyFill="1" applyBorder="1"/>
    <xf fontId="1" fillId="2" borderId="0" numFmtId="0" applyNumberFormat="1" applyFont="1" applyFill="1" applyBorder="1"/>
    <xf fontId="1" fillId="3" borderId="0" numFmtId="0" applyNumberFormat="1" applyFont="1" applyFill="1" applyBorder="1"/>
    <xf fontId="1" fillId="4" borderId="0" numFmtId="0" applyNumberFormat="1" applyFont="1" applyFill="1" applyBorder="1"/>
    <xf fontId="1" fillId="5" borderId="0" numFmtId="0" applyNumberFormat="1" applyFont="1" applyFill="1" applyBorder="1"/>
    <xf fontId="1" fillId="6" borderId="0" numFmtId="0" applyNumberFormat="1" applyFont="1" applyFill="1" applyBorder="1"/>
    <xf fontId="1" fillId="7" borderId="0" numFmtId="0" applyNumberFormat="1" applyFont="1" applyFill="1" applyBorder="1"/>
    <xf fontId="1" fillId="8" borderId="0" numFmtId="0" applyNumberFormat="1" applyFont="1" applyFill="1" applyBorder="1"/>
    <xf fontId="1" fillId="9" borderId="0" numFmtId="0" applyNumberFormat="1" applyFont="1" applyFill="1" applyBorder="1"/>
    <xf fontId="1" fillId="10" borderId="0" numFmtId="0" applyNumberFormat="1" applyFont="1" applyFill="1" applyBorder="1"/>
    <xf fontId="1" fillId="11" borderId="0" numFmtId="0" applyNumberFormat="1" applyFont="1" applyFill="1" applyBorder="1"/>
    <xf fontId="1" fillId="12" borderId="0" numFmtId="0" applyNumberFormat="1" applyFont="1" applyFill="1" applyBorder="1"/>
    <xf fontId="1" fillId="13" borderId="0" numFmtId="0" applyNumberFormat="1" applyFont="1" applyFill="1" applyBorder="1"/>
    <xf fontId="2" fillId="14" borderId="0" numFmtId="0" applyNumberFormat="1" applyFont="1" applyFill="1" applyBorder="1"/>
    <xf fontId="2" fillId="15" borderId="0" numFmtId="0" applyNumberFormat="1" applyFont="1" applyFill="1" applyBorder="1"/>
    <xf fontId="2" fillId="16" borderId="0" numFmtId="0" applyNumberFormat="1" applyFont="1" applyFill="1" applyBorder="1"/>
    <xf fontId="2" fillId="17" borderId="0" numFmtId="0" applyNumberFormat="1" applyFont="1" applyFill="1" applyBorder="1"/>
    <xf fontId="2" fillId="18" borderId="0" numFmtId="0" applyNumberFormat="1" applyFont="1" applyFill="1" applyBorder="1"/>
    <xf fontId="2" fillId="19" borderId="0" numFmtId="0" applyNumberFormat="1" applyFont="1" applyFill="1" applyBorder="1"/>
    <xf fontId="2" fillId="20" borderId="0" numFmtId="0" applyNumberFormat="1" applyFont="1" applyFill="1" applyBorder="1"/>
    <xf fontId="2" fillId="21" borderId="0" numFmtId="0" applyNumberFormat="1" applyFont="1" applyFill="1" applyBorder="1"/>
    <xf fontId="2" fillId="22" borderId="0" numFmtId="0" applyNumberFormat="1" applyFont="1" applyFill="1" applyBorder="1"/>
    <xf fontId="2" fillId="23" borderId="0" numFmtId="0" applyNumberFormat="1" applyFont="1" applyFill="1" applyBorder="1"/>
    <xf fontId="2" fillId="24" borderId="0" numFmtId="0" applyNumberFormat="1" applyFont="1" applyFill="1" applyBorder="1"/>
    <xf fontId="2" fillId="25" borderId="0" numFmtId="0" applyNumberFormat="1" applyFont="1" applyFill="1" applyBorder="1"/>
    <xf fontId="3" fillId="26" borderId="1" numFmtId="0" applyNumberFormat="1" applyFont="1" applyFill="1" applyBorder="1"/>
    <xf fontId="4" fillId="27" borderId="2" numFmtId="0" applyNumberFormat="1" applyFont="1" applyFill="1" applyBorder="1"/>
    <xf fontId="5" fillId="27" borderId="1" numFmtId="0" applyNumberFormat="1" applyFont="1" applyFill="1" applyBorder="1"/>
    <xf fontId="6" fillId="0" borderId="0" numFmtId="0" applyNumberFormat="1" applyFont="1" applyFill="1" applyBorder="1">
      <alignment vertical="top"/>
    </xf>
    <xf fontId="0" fillId="0" borderId="0" numFmtId="160" applyNumberFormat="1" applyFont="1" applyFill="1" applyBorder="1"/>
    <xf fontId="0" fillId="0" borderId="0" numFmtId="161" applyNumberFormat="1" applyFont="1" applyFill="1" applyBorder="1"/>
    <xf fontId="7" fillId="0" borderId="3" numFmtId="0" applyNumberFormat="1" applyFont="1" applyFill="1" applyBorder="1"/>
    <xf fontId="8" fillId="0" borderId="4" numFmtId="0" applyNumberFormat="1" applyFont="1" applyFill="1" applyBorder="1"/>
    <xf fontId="9" fillId="0" borderId="5" numFmtId="0" applyNumberFormat="1" applyFont="1" applyFill="1" applyBorder="1"/>
    <xf fontId="9" fillId="0" borderId="0" numFmtId="0" applyNumberFormat="1" applyFont="1" applyFill="1" applyBorder="1"/>
    <xf fontId="10" fillId="0" borderId="6" numFmtId="0" applyNumberFormat="1" applyFont="1" applyFill="1" applyBorder="1"/>
    <xf fontId="11" fillId="28" borderId="7" numFmtId="0" applyNumberFormat="1" applyFont="1" applyFill="1" applyBorder="1"/>
    <xf fontId="12" fillId="0" borderId="0" numFmtId="0" applyNumberFormat="1" applyFont="1" applyFill="1" applyBorder="1"/>
    <xf fontId="13" fillId="29" borderId="0" numFmtId="0" applyNumberFormat="1" applyFont="1" applyFill="1" applyBorder="1"/>
    <xf fontId="14" fillId="0" borderId="0" numFmtId="0" applyNumberFormat="1" applyFont="1" applyFill="1" applyBorder="1"/>
    <xf fontId="14" fillId="0" borderId="0" numFmtId="0" applyNumberFormat="1" applyFont="1" applyFill="1" applyBorder="1"/>
    <xf fontId="1" fillId="0" borderId="0" numFmtId="0" applyNumberFormat="1" applyFont="1" applyFill="1" applyBorder="1"/>
    <xf fontId="15" fillId="0" borderId="0" numFmtId="0" applyNumberFormat="1" applyFont="1" applyFill="1" applyBorder="1">
      <alignment vertical="top"/>
    </xf>
    <xf fontId="16" fillId="30" borderId="0" numFmtId="0" applyNumberFormat="1" applyFont="1" applyFill="1" applyBorder="1"/>
    <xf fontId="17" fillId="0" borderId="0" numFmtId="0" applyNumberFormat="1" applyFont="1" applyFill="1" applyBorder="1"/>
    <xf fontId="0" fillId="31" borderId="8" numFmtId="0" applyNumberFormat="1" applyFont="1" applyFill="1" applyBorder="1"/>
    <xf fontId="0" fillId="0" borderId="0" numFmtId="9" applyNumberFormat="1" applyFont="1" applyFill="1" applyBorder="1"/>
    <xf fontId="18" fillId="0" borderId="9" numFmtId="0" applyNumberFormat="1" applyFont="1" applyFill="1" applyBorder="1"/>
    <xf fontId="19" fillId="0" borderId="0" numFmtId="0" applyNumberFormat="1" applyFont="1" applyFill="1" applyBorder="1"/>
    <xf fontId="0" fillId="0" borderId="0" numFmtId="162" applyNumberFormat="1" applyFont="1" applyFill="1" applyBorder="1"/>
    <xf fontId="0" fillId="0" borderId="0" numFmtId="163" applyNumberFormat="1" applyFont="1" applyFill="1" applyBorder="1"/>
    <xf fontId="14" fillId="0" borderId="0" numFmtId="0" applyNumberFormat="1" applyFont="1" applyFill="1" applyBorder="1"/>
    <xf fontId="20" fillId="32" borderId="0" numFmtId="0" applyNumberFormat="1" applyFont="1" applyFill="1" applyBorder="1"/>
  </cellStyleXfs>
  <cellXfs count="23">
    <xf fontId="0" fillId="0" borderId="0" numFmtId="0" xfId="0"/>
    <xf fontId="21" fillId="0" borderId="0" numFmtId="0" xfId="40" applyFont="1"/>
    <xf fontId="21" fillId="0" borderId="0" numFmtId="0" xfId="40" applyFont="1" applyAlignment="1">
      <alignment horizontal="right"/>
    </xf>
    <xf fontId="21" fillId="0" borderId="0" numFmtId="0" xfId="40" applyFont="1" applyAlignment="1">
      <alignment horizontal="left"/>
    </xf>
    <xf fontId="22" fillId="0" borderId="0" numFmtId="0" xfId="40" applyFont="1" applyAlignment="1">
      <alignment horizontal="center" wrapText="1"/>
    </xf>
    <xf fontId="23" fillId="0" borderId="0" numFmtId="0" xfId="40" applyFont="1" applyAlignment="1">
      <alignment horizontal="center"/>
    </xf>
    <xf fontId="24" fillId="0" borderId="0" numFmtId="0" xfId="40" applyFont="1" applyAlignment="1">
      <alignment horizontal="center"/>
    </xf>
    <xf fontId="25" fillId="0" borderId="10" numFmtId="0" xfId="40" applyFont="1" applyBorder="1" applyAlignment="1">
      <alignment horizontal="center" vertical="top" wrapText="1"/>
    </xf>
    <xf fontId="25" fillId="0" borderId="10" numFmtId="0" xfId="40" applyFont="1" applyBorder="1" applyAlignment="1">
      <alignment horizontal="center"/>
    </xf>
    <xf fontId="26" fillId="0" borderId="10" numFmtId="0" xfId="40" applyFont="1" applyBorder="1" applyAlignment="1">
      <alignment vertical="top" wrapText="1"/>
    </xf>
    <xf fontId="26" fillId="0" borderId="10" numFmtId="164" xfId="50" applyNumberFormat="1" applyFont="1" applyBorder="1" applyAlignment="1">
      <alignment horizontal="center" vertical="center" wrapText="1"/>
    </xf>
    <xf fontId="24" fillId="0" borderId="10" numFmtId="0" xfId="40" applyFont="1" applyBorder="1" applyAlignment="1">
      <alignment vertical="top" wrapText="1"/>
    </xf>
    <xf fontId="24" fillId="0" borderId="10" numFmtId="164" xfId="50" applyNumberFormat="1" applyFont="1" applyBorder="1" applyAlignment="1">
      <alignment horizontal="center" vertical="center" wrapText="1"/>
    </xf>
    <xf fontId="24" fillId="0" borderId="10" numFmtId="164" xfId="50" applyNumberFormat="1" applyFont="1" applyBorder="1" applyAlignment="1">
      <alignment horizontal="center" vertical="center"/>
    </xf>
    <xf fontId="24" fillId="33" borderId="10" numFmtId="0" xfId="40" applyFont="1" applyFill="1" applyBorder="1" applyAlignment="1">
      <alignment vertical="top" wrapText="1"/>
    </xf>
    <xf fontId="24" fillId="34" borderId="10" numFmtId="0" xfId="40" applyFont="1" applyFill="1" applyBorder="1" applyAlignment="1">
      <alignment vertical="top" wrapText="1"/>
    </xf>
    <xf fontId="24" fillId="34" borderId="10" numFmtId="164" xfId="50" applyNumberFormat="1" applyFont="1" applyFill="1" applyBorder="1" applyAlignment="1">
      <alignment horizontal="center" vertical="center" wrapText="1"/>
    </xf>
    <xf fontId="24" fillId="34" borderId="10" numFmtId="164" xfId="50" applyNumberFormat="1" applyFont="1" applyFill="1" applyBorder="1" applyAlignment="1">
      <alignment horizontal="center" vertical="center"/>
    </xf>
    <xf fontId="24" fillId="0" borderId="10" numFmtId="0" xfId="41" applyFont="1" applyBorder="1" applyAlignment="1" applyProtection="1">
      <alignment horizontal="left" wrapText="1"/>
    </xf>
    <xf fontId="24" fillId="34" borderId="10" numFmtId="164" xfId="40" applyNumberFormat="1" applyFont="1" applyFill="1" applyBorder="1" applyAlignment="1">
      <alignment horizontal="center" vertical="center"/>
    </xf>
    <xf fontId="24" fillId="0" borderId="0" numFmtId="0" xfId="0" applyFont="1" applyAlignment="1">
      <alignment vertical="center" wrapText="1"/>
    </xf>
    <xf fontId="26" fillId="0" borderId="10" numFmtId="0" xfId="41" applyFont="1" applyBorder="1" applyAlignment="1" applyProtection="1">
      <alignment horizontal="left" wrapText="1"/>
    </xf>
    <xf fontId="26" fillId="34" borderId="10" numFmtId="164" xfId="40" applyNumberFormat="1" applyFont="1" applyFill="1" applyBorder="1" applyAlignment="1">
      <alignment horizontal="center" vertical="center"/>
    </xf>
  </cellXfs>
  <cellStyles count="53">
    <cellStyle name="20% - Акцент1" xfId="1" builtinId="30"/>
    <cellStyle name="20% - Акцент2" xfId="2" builtinId="34"/>
    <cellStyle name="20% - Акцент3" xfId="3" builtinId="38"/>
    <cellStyle name="20% - Акцент4" xfId="4" builtinId="42"/>
    <cellStyle name="20% - Акцент5" xfId="5" builtinId="46"/>
    <cellStyle name="20% - Акцент6" xfId="6" builtinId="50"/>
    <cellStyle name="40% - Акцент1" xfId="7" builtinId="31"/>
    <cellStyle name="40% - Акцент2" xfId="8" builtinId="35"/>
    <cellStyle name="40% - Акцент3" xfId="9" builtinId="39"/>
    <cellStyle name="40% - Акцент4" xfId="10" builtinId="43"/>
    <cellStyle name="40% - Акцент5" xfId="11" builtinId="47"/>
    <cellStyle name="40% - Акцент6" xfId="12" builtinId="51"/>
    <cellStyle name="60% - Акцент1" xfId="13" builtinId="32"/>
    <cellStyle name="60% - Акцент2" xfId="14" builtinId="36"/>
    <cellStyle name="60% - Акцент3" xfId="15" builtinId="40"/>
    <cellStyle name="60% - Акцент4" xfId="16" builtinId="44"/>
    <cellStyle name="60% - Акцент5" xfId="17" builtinId="48"/>
    <cellStyle name="60% - Акцент6" xfId="18" builtinId="52"/>
    <cellStyle name="Акцент1" xfId="19" builtinId="29"/>
    <cellStyle name="Акцент2" xfId="20" builtinId="33"/>
    <cellStyle name="Акцент3" xfId="21" builtinId="37"/>
    <cellStyle name="Акцент4" xfId="22" builtinId="41"/>
    <cellStyle name="Акцент5" xfId="23" builtinId="45"/>
    <cellStyle name="Акцент6" xfId="24" builtinId="49"/>
    <cellStyle name="Ввод " xfId="25" builtinId="20"/>
    <cellStyle name="Вывод" xfId="26" builtinId="21"/>
    <cellStyle name="Вычисление" xfId="27" builtinId="22"/>
    <cellStyle name="Гиперссылка" xfId="28" builtinId="8"/>
    <cellStyle name="Денежный" xfId="29" builtinId="4"/>
    <cellStyle name="Денежный [0]" xfId="30" builtinId="7"/>
    <cellStyle name="Заголовок 1" xfId="31" builtinId="16"/>
    <cellStyle name="Заголовок 2" xfId="32" builtinId="17"/>
    <cellStyle name="Заголовок 3" xfId="33" builtinId="18"/>
    <cellStyle name="Заголовок 4" xfId="34" builtinId="19"/>
    <cellStyle name="Итог" xfId="35" builtinId="25"/>
    <cellStyle name="Контрольная ячейка" xfId="36" builtinId="23"/>
    <cellStyle name="Название" xfId="37" builtinId="15"/>
    <cellStyle name="Нейтральный" xfId="38" builtinId="28"/>
    <cellStyle name="Обычный" xfId="0" builtinId="0"/>
    <cellStyle name="Обычный 2" xfId="39"/>
    <cellStyle name="Обычный 2 2" xfId="40"/>
    <cellStyle name="Обычный 3" xfId="41"/>
    <cellStyle name="Открывавшаяся гиперссылка" xfId="42" builtinId="9"/>
    <cellStyle name="Плохой" xfId="43" builtinId="27"/>
    <cellStyle name="Пояснение" xfId="44" builtinId="53"/>
    <cellStyle name="Примечание" xfId="45" builtinId="10"/>
    <cellStyle name="Процентный" xfId="46" builtinId="5"/>
    <cellStyle name="Связанная ячейка" xfId="47" builtinId="24"/>
    <cellStyle name="Текст предупреждения" xfId="48" builtinId="11"/>
    <cellStyle name="Финансовый" xfId="49" builtinId="3"/>
    <cellStyle name="Финансовый [0]" xfId="50" builtinId="6"/>
    <cellStyle name="Финансовый 2" xfId="51"/>
    <cellStyle name="Хороший" xfId="52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Theme Office">
  <a:themeElements>
    <a:clrScheme name="Stand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Standard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Standard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view="pageBreakPreview" topLeftCell="A3" zoomScale="75" workbookViewId="0">
      <selection activeCell="I21" activeCellId="0" sqref="I21"/>
    </sheetView>
  </sheetViews>
  <sheetFormatPr baseColWidth="8" defaultRowHeight="15.75" customHeight="1"/>
  <cols>
    <col customWidth="1" min="1" max="1" style="1" width="72"/>
    <col customWidth="1" min="2" max="2" style="1" width="27.425799999999999"/>
    <col customWidth="1" min="3" max="3" style="1" width="32.710900000000002"/>
    <col customWidth="1" min="4" max="257" style="1" width="9.1406299999999998"/>
  </cols>
  <sheetData>
    <row r="1" ht="15.75">
      <c r="A1" s="2"/>
      <c r="B1" s="3"/>
      <c r="C1" s="2" t="s">
        <v>0</v>
      </c>
    </row>
    <row r="2" ht="15.75">
      <c r="A2" s="2"/>
      <c r="B2" s="3"/>
      <c r="C2" s="2" t="s">
        <v>1</v>
      </c>
    </row>
    <row r="3" ht="15.75">
      <c r="C3" s="2" t="s">
        <v>2</v>
      </c>
    </row>
    <row r="4" ht="15.75">
      <c r="C4" s="2" t="s">
        <v>3</v>
      </c>
    </row>
    <row r="6" ht="54" customHeight="1">
      <c r="A6" s="4" t="s">
        <v>4</v>
      </c>
      <c r="B6" s="4"/>
      <c r="C6" s="4"/>
    </row>
    <row r="7" ht="19.5">
      <c r="A7" s="5"/>
      <c r="B7" s="5"/>
      <c r="C7" s="5"/>
    </row>
    <row r="8" ht="17.25">
      <c r="A8" s="6"/>
      <c r="B8" s="6"/>
      <c r="C8" s="2" t="s">
        <v>5</v>
      </c>
    </row>
    <row r="9" ht="15.75">
      <c r="A9" s="7" t="s">
        <v>6</v>
      </c>
      <c r="B9" s="8" t="s">
        <v>7</v>
      </c>
      <c r="C9" s="8"/>
    </row>
    <row r="10" ht="19.5" customHeight="1">
      <c r="A10" s="7"/>
      <c r="B10" s="7" t="s">
        <v>8</v>
      </c>
      <c r="C10" s="7" t="s">
        <v>9</v>
      </c>
    </row>
    <row r="11" ht="51.75">
      <c r="A11" s="9" t="s">
        <v>10</v>
      </c>
      <c r="B11" s="10">
        <f>B12+B13+B20+0.1</f>
        <v>22818.099999999999</v>
      </c>
      <c r="C11" s="10">
        <f>C12+C13+C20</f>
        <v>22617.700000000001</v>
      </c>
    </row>
    <row r="12" ht="34.5">
      <c r="A12" s="11" t="s">
        <v>11</v>
      </c>
      <c r="B12" s="12">
        <v>11380.799999999999</v>
      </c>
      <c r="C12" s="13">
        <v>11508</v>
      </c>
    </row>
    <row r="13" ht="17.25">
      <c r="A13" s="9" t="s">
        <v>12</v>
      </c>
      <c r="B13" s="10">
        <f>SUM(B14:B19)</f>
        <v>11031.5</v>
      </c>
      <c r="C13" s="10">
        <f>SUM(C14:C19)</f>
        <v>10667</v>
      </c>
      <c r="D13" s="1" t="s">
        <v>13</v>
      </c>
    </row>
    <row r="14" ht="34.5">
      <c r="A14" s="14" t="s">
        <v>14</v>
      </c>
      <c r="B14" s="12">
        <v>1517</v>
      </c>
      <c r="C14" s="13">
        <v>1517</v>
      </c>
    </row>
    <row r="15" ht="34.5">
      <c r="A15" s="15" t="s">
        <v>15</v>
      </c>
      <c r="B15" s="16">
        <v>33.200000000000003</v>
      </c>
      <c r="C15" s="17">
        <v>33.200000000000003</v>
      </c>
      <c r="D15" s="1" t="s">
        <v>13</v>
      </c>
    </row>
    <row r="16" ht="56.25" hidden="1">
      <c r="A16" s="18" t="s">
        <v>16</v>
      </c>
      <c r="B16" s="19">
        <v>0</v>
      </c>
      <c r="C16" s="19">
        <v>0</v>
      </c>
    </row>
    <row r="17" s="20" customFormat="1" ht="34.5">
      <c r="A17" s="18" t="s">
        <v>17</v>
      </c>
      <c r="B17" s="16">
        <v>9122.7999999999993</v>
      </c>
      <c r="C17" s="16">
        <v>8758.2999999999993</v>
      </c>
    </row>
    <row r="18" s="20" customFormat="1" ht="51.75">
      <c r="A18" s="18" t="s">
        <v>18</v>
      </c>
      <c r="B18" s="16">
        <v>325.89999999999998</v>
      </c>
      <c r="C18" s="16">
        <v>325.89999999999998</v>
      </c>
    </row>
    <row r="19" s="20" customFormat="1" ht="51.75">
      <c r="A19" s="18" t="s">
        <v>16</v>
      </c>
      <c r="B19" s="16">
        <v>32.600000000000001</v>
      </c>
      <c r="C19" s="16">
        <v>32.600000000000001</v>
      </c>
    </row>
    <row r="20" ht="34.5">
      <c r="A20" s="21" t="s">
        <v>19</v>
      </c>
      <c r="B20" s="22">
        <f>B21+B22</f>
        <v>405.69999999999999</v>
      </c>
      <c r="C20" s="22">
        <f>C21+C22</f>
        <v>442.69999999999999</v>
      </c>
    </row>
    <row r="21" ht="51.75">
      <c r="A21" s="15" t="s">
        <v>20</v>
      </c>
      <c r="B21" s="16">
        <v>19</v>
      </c>
      <c r="C21" s="17">
        <v>19</v>
      </c>
    </row>
    <row r="22" ht="34.5">
      <c r="A22" s="15" t="s">
        <v>21</v>
      </c>
      <c r="B22" s="16">
        <v>386.69999999999999</v>
      </c>
      <c r="C22" s="17">
        <v>423.69999999999999</v>
      </c>
    </row>
  </sheetData>
  <mergeCells count="4">
    <mergeCell ref="A6:C6"/>
    <mergeCell ref="A7:C7"/>
    <mergeCell ref="A9:A10"/>
    <mergeCell ref="B9:C9"/>
  </mergeCells>
  <printOptions headings="0" gridLines="0"/>
  <pageMargins left="0.39370099999999991" right="0" top="0.47244099999999989" bottom="0.31496099999999999" header="0.31496099999999999" footer="0.39370099999999991"/>
  <pageSetup paperSize="9" scale="69" firstPageNumber="1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Р7-Офис/7.4.0.351</Application>
  <Company>er</Company>
  <DocSecurity>0</DocSecurity>
  <HyperlinksChanged>false</HyperlinksChanged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ParchevskayaIV</dc:creator>
  <cp:revision>1</cp:revision>
  <dcterms:created xsi:type="dcterms:W3CDTF">2007-06-22T05:51:00Z</dcterms:created>
  <dcterms:modified xsi:type="dcterms:W3CDTF">2023-12-04T09:26:33Z</dcterms:modified>
  <cp:version>917504</cp:version>
</cp:coreProperties>
</file>