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225" windowWidth="14805" windowHeight="7890"/>
  </bookViews>
  <sheets>
    <sheet name="приложение" sheetId="1" r:id="rId1"/>
  </sheets>
  <definedNames>
    <definedName name="_xlnm.Print_Titles" localSheetId="0">приложение!$9:$9</definedName>
  </definedNames>
  <calcPr calcId="124519"/>
  <customWorkbookViews>
    <customWorkbookView name="Кузина Екатерина Павловна - Личное представление" guid="{41E59370-86DD-452E-B1B2-DA55FEACF58D}" mergeInterval="0" personalView="1" maximized="1" windowWidth="1916" windowHeight="815" activeSheetId="1"/>
    <customWorkbookView name="Острешкина Наталья Иосифовна - Личное представление" guid="{AA35BFF6-BC5E-4E54-B319-9A148CC08670}" mergeInterval="0" personalView="1" maximized="1" xWindow="1" yWindow="1" windowWidth="1920" windowHeight="817" activeSheetId="1"/>
  </customWorkbookViews>
</workbook>
</file>

<file path=xl/calcChain.xml><?xml version="1.0" encoding="utf-8"?>
<calcChain xmlns="http://schemas.openxmlformats.org/spreadsheetml/2006/main">
  <c r="K12" i="1"/>
  <c r="G12"/>
  <c r="H12"/>
  <c r="I12"/>
  <c r="J12"/>
  <c r="F12"/>
  <c r="K19" l="1"/>
  <c r="J19"/>
  <c r="I19"/>
</calcChain>
</file>

<file path=xl/sharedStrings.xml><?xml version="1.0" encoding="utf-8"?>
<sst xmlns="http://schemas.openxmlformats.org/spreadsheetml/2006/main" count="83" uniqueCount="66">
  <si>
    <t>№
п/п</t>
  </si>
  <si>
    <t>Наименование мероприятия</t>
  </si>
  <si>
    <t>Срок реализации мероприятия</t>
  </si>
  <si>
    <t>Целевой показатель</t>
  </si>
  <si>
    <t>Всего по расходам,  в том числе:</t>
  </si>
  <si>
    <t>2. Мероприятия по оптимизации расходов бюджета муниципального образования</t>
  </si>
  <si>
    <t>Проект муниципального правового акта или иной документ</t>
  </si>
  <si>
    <t>Значение целевого показателя (план)</t>
  </si>
  <si>
    <t>Бюджетный эффект от реализации мероприятий (план)</t>
  </si>
  <si>
    <t>Всего по доходам,  в том числе:</t>
  </si>
  <si>
    <t>1. Мероприятия по росту доходов бюджета муниципального образования</t>
  </si>
  <si>
    <t>2019 год</t>
  </si>
  <si>
    <t>Провести анализ обоснованности и эффективности применения налоговых льгот и принять меры по их оптимизации</t>
  </si>
  <si>
    <t>Предусмотреть в бюджете сельского поселения полное финансовое обеспечение социально значимых расходных обязательств, возникающих при выполнении полномочий органов местного самоуправления по вопросам местного значения</t>
  </si>
  <si>
    <t>при формировании бюджета</t>
  </si>
  <si>
    <t>Обеспечить повышение эффективности бюджетных расходов, в том числе не допускать необоснованного увеличения количества принимаемых расходных обязательств, принять меры по оптимизации действующих расходных обязательств</t>
  </si>
  <si>
    <t>в течении года</t>
  </si>
  <si>
    <t>Не допускать образования прочей кредиторской задолженности</t>
  </si>
  <si>
    <t>Не допускать превышения нормативов расходов на содержание органов местного самоуправления</t>
  </si>
  <si>
    <t>Контроль за погашением задолженности по платежам в бюджет</t>
  </si>
  <si>
    <t>1.1.</t>
  </si>
  <si>
    <t>1.2.</t>
  </si>
  <si>
    <t>1.3.</t>
  </si>
  <si>
    <t>1.4.</t>
  </si>
  <si>
    <t>1.5.</t>
  </si>
  <si>
    <t>2.1.</t>
  </si>
  <si>
    <t>2.2.</t>
  </si>
  <si>
    <t>2.3.</t>
  </si>
  <si>
    <t>2.5.</t>
  </si>
  <si>
    <t>2.6.</t>
  </si>
  <si>
    <t>2.7.</t>
  </si>
  <si>
    <t>Постановление от 23.07.2015 года № 30 "Об утверждении порядка проведения ежегодной оценки эффективности предоставляемых (планируемых к предоставлению) налоговых льгот по местным налогам, подлежащим  зачислению в бюджет сельского поселения Лямина"</t>
  </si>
  <si>
    <t>не установлен</t>
  </si>
  <si>
    <t>-</t>
  </si>
  <si>
    <t>2020 год</t>
  </si>
  <si>
    <t>2021 год</t>
  </si>
  <si>
    <t>План мероприятий по росту доходов, оптимизации расходов бюджета сельского поселения Лямина и сокращению муниципального долга на 2019 - 2021 гг.</t>
  </si>
  <si>
    <t>Анализ кредиторской и дебиторской задолженности, причин их возникновения, проведение мероприятий по возмещению расходов бюджета сельского поселения</t>
  </si>
  <si>
    <t>Направлено заявление на возмещение расходов в ФСС</t>
  </si>
  <si>
    <t>Размещение информационного сообщения о необходимосьти, порядке и сроках уплаты имущественных налогов и налога на доходы физических лиц, , на официальном сайте администрации сельского поселения, в средствах массовой информации, на досках объявлений. (да/нет)</t>
  </si>
  <si>
    <t>да</t>
  </si>
  <si>
    <t>ежегодно до 01 октября</t>
  </si>
  <si>
    <t>Информирование населения о необходимости, порядке и сроках уплаты имущественных налогов (земельного налога и налога на имущество физических лиц); налога на доходы физических лиц</t>
  </si>
  <si>
    <t>Формирование комиссии по составлению административных правонарушений</t>
  </si>
  <si>
    <t>по мере необходимости</t>
  </si>
  <si>
    <t>Постановление от 10.11.2015 года № 75 "Об определении перечня должностных лиц администрации сельского поселения Лямина, уполномоченных составлять протоколы об административных правонарушениях"</t>
  </si>
  <si>
    <t>Определение целесообразности дальнейшего применения действующих налоговых льгот</t>
  </si>
  <si>
    <t>Составление протоколов об административных правонорушениях в части благоустройства, для получения дополнительного дохода в бюджет сельского поселения</t>
  </si>
  <si>
    <t xml:space="preserve"> </t>
  </si>
  <si>
    <t>Распоряжение от 20.12.2018 года № 25 "Об утверждении плана мероприятий"</t>
  </si>
  <si>
    <t>Утверждение плана мероприятий, направленных на выявление и отмену расходных обязательств, не связанных с полномочиями органа местного самоуправления</t>
  </si>
  <si>
    <t>Выявление и отмена расходных обязательств не связанных с полномочиями органа местного самоуправления</t>
  </si>
  <si>
    <t>Штрафные санкции, возмещение ущерба</t>
  </si>
  <si>
    <t>Сумма поступивших дополнительных доходов к первоначальному плану</t>
  </si>
  <si>
    <t xml:space="preserve">Размещение заказов
в соответствии с законодательством
о контрактной системе, экономия средств бюджета в результате торгов
</t>
  </si>
  <si>
    <t xml:space="preserve">Федеральный закон от 05.04.2013 
№ 44-ФЗ (ред. от 30.10.2018) 
«О контрактной системе в сфере закупок товаров, работ, услуг для обеспечения государственных и муниципальных нужд»
</t>
  </si>
  <si>
    <t>Условная экономия бюджетных средств за счет снижения начальной (максимальной) цены</t>
  </si>
  <si>
    <t>2019 - 2021 гг.</t>
  </si>
  <si>
    <t>Условная экономия бюджетных средств за счет поступления возмещений расходов из ФСС</t>
  </si>
  <si>
    <t>Привлечение безвозмездных поступлений от юридических и физических лиц</t>
  </si>
  <si>
    <t xml:space="preserve">Постановления, распоряжения (денежные средства из депутатских фондов депутатов Тюменской областной Думы от Ханты-Мансийского автономного 
округа - Югры, от Департамента финансов Тюменской области, Департамента физической культуры, спорта и дополнительного образования Тюменской области 
и т.п.)
</t>
  </si>
  <si>
    <t>Количество юридических лиц/физических лиц, оказавших финансовую поддержку, ед.</t>
  </si>
  <si>
    <t>Постановление от 30.12.2015 года № 32 "О создании комиссии по мобилизации дополнительных доходов в бюджет сельского поселения Лямина"</t>
  </si>
  <si>
    <t>2.4.</t>
  </si>
  <si>
    <t>2.8.</t>
  </si>
  <si>
    <t xml:space="preserve">Приложение к проекту постановления администрации
сельского поселения Лямина
от  14"  марта 2019 года №27 
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</si>
</sst>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/>
    <xf numFmtId="164" fontId="3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0" xfId="0" applyFont="1" applyFill="1"/>
    <xf numFmtId="0" fontId="7" fillId="0" borderId="1" xfId="0" applyFont="1" applyFill="1" applyBorder="1" applyAlignment="1">
      <alignment horizontal="justify" vertical="center" wrapText="1"/>
    </xf>
    <xf numFmtId="0" fontId="1" fillId="0" borderId="0" xfId="0" applyFont="1"/>
    <xf numFmtId="0" fontId="5" fillId="0" borderId="0" xfId="0" applyFont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" fontId="3" fillId="0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left" vertical="center" wrapText="1"/>
    </xf>
    <xf numFmtId="1" fontId="7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8" fillId="0" borderId="0" xfId="0" applyFont="1" applyAlignment="1"/>
    <xf numFmtId="0" fontId="3" fillId="0" borderId="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FF"/>
      <color rgb="FF66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70" zoomScaleNormal="70" zoomScaleSheetLayoutView="70" workbookViewId="0">
      <selection activeCell="K28" sqref="A1:K28"/>
    </sheetView>
  </sheetViews>
  <sheetFormatPr defaultRowHeight="15"/>
  <cols>
    <col min="1" max="1" width="11.7109375" style="7" customWidth="1"/>
    <col min="2" max="2" width="46" style="7" customWidth="1"/>
    <col min="3" max="3" width="20.5703125" style="7" customWidth="1"/>
    <col min="4" max="4" width="35.42578125" style="7" customWidth="1"/>
    <col min="5" max="5" width="25.5703125" style="7" customWidth="1"/>
    <col min="6" max="11" width="12.5703125" style="7" customWidth="1"/>
    <col min="12" max="16384" width="9.140625" style="7"/>
  </cols>
  <sheetData>
    <row r="1" spans="1:11">
      <c r="H1" s="55" t="s">
        <v>65</v>
      </c>
      <c r="I1" s="56"/>
      <c r="J1" s="56"/>
      <c r="K1" s="56"/>
    </row>
    <row r="2" spans="1:11">
      <c r="H2" s="56"/>
      <c r="I2" s="56"/>
      <c r="J2" s="56"/>
      <c r="K2" s="56"/>
    </row>
    <row r="3" spans="1:11" ht="40.5" customHeight="1">
      <c r="H3" s="56"/>
      <c r="I3" s="56"/>
      <c r="J3" s="56"/>
      <c r="K3" s="56"/>
    </row>
    <row r="4" spans="1:11" ht="15.75">
      <c r="I4" s="25"/>
      <c r="K4" s="25"/>
    </row>
    <row r="5" spans="1:11" ht="24.75" customHeight="1">
      <c r="A5" s="59" t="s">
        <v>36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3.5" customHeight="1">
      <c r="A6" s="4"/>
      <c r="B6" s="4"/>
      <c r="C6" s="4"/>
      <c r="D6" s="4"/>
      <c r="E6" s="4"/>
      <c r="F6" s="4"/>
      <c r="G6" s="27"/>
      <c r="H6" s="27"/>
      <c r="I6" s="4"/>
    </row>
    <row r="7" spans="1:11" s="5" customFormat="1" ht="15.75" customHeight="1">
      <c r="A7" s="14"/>
      <c r="B7" s="26"/>
      <c r="C7" s="22"/>
      <c r="D7" s="14"/>
      <c r="E7" s="14"/>
      <c r="F7" s="14"/>
      <c r="G7" s="14"/>
      <c r="H7" s="14"/>
      <c r="I7" s="15"/>
    </row>
    <row r="8" spans="1:11" s="5" customFormat="1" ht="13.5" customHeight="1">
      <c r="A8" s="6"/>
      <c r="B8" s="6"/>
      <c r="C8" s="6"/>
      <c r="D8" s="6"/>
      <c r="E8" s="6"/>
      <c r="F8" s="6"/>
      <c r="G8" s="6"/>
      <c r="H8" s="6"/>
    </row>
    <row r="9" spans="1:11" s="16" customFormat="1" ht="81" customHeight="1">
      <c r="A9" s="57" t="s">
        <v>0</v>
      </c>
      <c r="B9" s="57" t="s">
        <v>1</v>
      </c>
      <c r="C9" s="57" t="s">
        <v>2</v>
      </c>
      <c r="D9" s="57" t="s">
        <v>6</v>
      </c>
      <c r="E9" s="57" t="s">
        <v>3</v>
      </c>
      <c r="F9" s="60" t="s">
        <v>7</v>
      </c>
      <c r="G9" s="61"/>
      <c r="H9" s="62"/>
      <c r="I9" s="60" t="s">
        <v>8</v>
      </c>
      <c r="J9" s="61"/>
      <c r="K9" s="62"/>
    </row>
    <row r="10" spans="1:11" s="16" customFormat="1" ht="23.25" hidden="1" customHeight="1">
      <c r="A10" s="58"/>
      <c r="B10" s="58"/>
      <c r="C10" s="58"/>
      <c r="D10" s="58"/>
      <c r="E10" s="58"/>
      <c r="F10" s="23" t="s">
        <v>11</v>
      </c>
      <c r="G10" s="23" t="s">
        <v>34</v>
      </c>
      <c r="H10" s="23" t="s">
        <v>35</v>
      </c>
      <c r="I10" s="31" t="s">
        <v>11</v>
      </c>
      <c r="J10" s="31" t="s">
        <v>34</v>
      </c>
      <c r="K10" s="31" t="s">
        <v>35</v>
      </c>
    </row>
    <row r="11" spans="1:11" s="16" customFormat="1" ht="21" customHeight="1">
      <c r="A11" s="52" t="s">
        <v>10</v>
      </c>
      <c r="B11" s="53"/>
      <c r="C11" s="53"/>
      <c r="D11" s="53"/>
      <c r="E11" s="53"/>
      <c r="F11" s="53"/>
      <c r="G11" s="53"/>
      <c r="H11" s="53"/>
      <c r="I11" s="53"/>
      <c r="J11" s="53"/>
      <c r="K11" s="54"/>
    </row>
    <row r="12" spans="1:11" s="16" customFormat="1" ht="16.5" customHeight="1">
      <c r="A12" s="23"/>
      <c r="B12" s="24" t="s">
        <v>9</v>
      </c>
      <c r="C12" s="23"/>
      <c r="D12" s="23"/>
      <c r="E12" s="23"/>
      <c r="F12" s="46">
        <f t="shared" ref="F12:K12" si="0">SUM(F13:F17)</f>
        <v>6</v>
      </c>
      <c r="G12" s="46">
        <f t="shared" si="0"/>
        <v>6</v>
      </c>
      <c r="H12" s="46">
        <f t="shared" si="0"/>
        <v>6</v>
      </c>
      <c r="I12" s="46">
        <f t="shared" si="0"/>
        <v>55</v>
      </c>
      <c r="J12" s="46">
        <f t="shared" si="0"/>
        <v>305</v>
      </c>
      <c r="K12" s="46">
        <f t="shared" si="0"/>
        <v>305</v>
      </c>
    </row>
    <row r="13" spans="1:11" s="16" customFormat="1" ht="155.25" customHeight="1">
      <c r="A13" s="29" t="s">
        <v>20</v>
      </c>
      <c r="B13" s="28" t="s">
        <v>12</v>
      </c>
      <c r="C13" s="12" t="s">
        <v>41</v>
      </c>
      <c r="D13" s="28" t="s">
        <v>31</v>
      </c>
      <c r="E13" s="13" t="s">
        <v>46</v>
      </c>
      <c r="F13" s="36">
        <v>0</v>
      </c>
      <c r="G13" s="36">
        <v>0</v>
      </c>
      <c r="H13" s="36">
        <v>0</v>
      </c>
      <c r="I13" s="33">
        <v>0</v>
      </c>
      <c r="J13" s="33">
        <v>0</v>
      </c>
      <c r="K13" s="33">
        <v>0</v>
      </c>
    </row>
    <row r="14" spans="1:11" s="16" customFormat="1" ht="223.5" customHeight="1">
      <c r="A14" s="29" t="s">
        <v>21</v>
      </c>
      <c r="B14" s="34" t="s">
        <v>42</v>
      </c>
      <c r="C14" s="12" t="s">
        <v>41</v>
      </c>
      <c r="D14" s="37" t="s">
        <v>48</v>
      </c>
      <c r="E14" s="12" t="s">
        <v>39</v>
      </c>
      <c r="F14" s="33" t="s">
        <v>40</v>
      </c>
      <c r="G14" s="33" t="s">
        <v>40</v>
      </c>
      <c r="H14" s="33" t="s">
        <v>40</v>
      </c>
      <c r="I14" s="33">
        <v>0</v>
      </c>
      <c r="J14" s="33">
        <v>0</v>
      </c>
      <c r="K14" s="33">
        <v>0</v>
      </c>
    </row>
    <row r="15" spans="1:11" s="16" customFormat="1" ht="141.75">
      <c r="A15" s="29" t="s">
        <v>22</v>
      </c>
      <c r="B15" s="34" t="s">
        <v>43</v>
      </c>
      <c r="C15" s="12" t="s">
        <v>44</v>
      </c>
      <c r="D15" s="35" t="s">
        <v>45</v>
      </c>
      <c r="E15" s="12" t="s">
        <v>47</v>
      </c>
      <c r="F15" s="36">
        <v>5</v>
      </c>
      <c r="G15" s="36">
        <v>5</v>
      </c>
      <c r="H15" s="36">
        <v>5</v>
      </c>
      <c r="I15" s="33">
        <v>5</v>
      </c>
      <c r="J15" s="33">
        <v>5</v>
      </c>
      <c r="K15" s="33">
        <v>5</v>
      </c>
    </row>
    <row r="16" spans="1:11" s="16" customFormat="1" ht="103.5" customHeight="1">
      <c r="A16" s="29" t="s">
        <v>23</v>
      </c>
      <c r="B16" s="45" t="s">
        <v>52</v>
      </c>
      <c r="C16" s="12" t="s">
        <v>57</v>
      </c>
      <c r="D16" s="35" t="s">
        <v>62</v>
      </c>
      <c r="E16" s="12" t="s">
        <v>53</v>
      </c>
      <c r="F16" s="36">
        <v>1</v>
      </c>
      <c r="G16" s="36">
        <v>0</v>
      </c>
      <c r="H16" s="36">
        <v>0</v>
      </c>
      <c r="I16" s="33">
        <v>50</v>
      </c>
      <c r="J16" s="33">
        <v>0</v>
      </c>
      <c r="K16" s="33">
        <v>0</v>
      </c>
    </row>
    <row r="17" spans="1:11" s="16" customFormat="1" ht="204.75">
      <c r="A17" s="29" t="s">
        <v>24</v>
      </c>
      <c r="B17" s="38" t="s">
        <v>59</v>
      </c>
      <c r="C17" s="39" t="s">
        <v>57</v>
      </c>
      <c r="D17" s="40" t="s">
        <v>60</v>
      </c>
      <c r="E17" s="40" t="s">
        <v>61</v>
      </c>
      <c r="F17" s="42" t="s">
        <v>33</v>
      </c>
      <c r="G17" s="42">
        <v>1</v>
      </c>
      <c r="H17" s="42">
        <v>1</v>
      </c>
      <c r="I17" s="42">
        <v>0</v>
      </c>
      <c r="J17" s="42">
        <v>300</v>
      </c>
      <c r="K17" s="42">
        <v>300</v>
      </c>
    </row>
    <row r="18" spans="1:11" ht="21.95" customHeight="1">
      <c r="A18" s="52" t="s">
        <v>5</v>
      </c>
      <c r="B18" s="53"/>
      <c r="C18" s="53"/>
      <c r="D18" s="53"/>
      <c r="E18" s="53"/>
      <c r="F18" s="53"/>
      <c r="G18" s="53"/>
      <c r="H18" s="53"/>
      <c r="I18" s="53"/>
      <c r="J18" s="53"/>
      <c r="K18" s="54"/>
    </row>
    <row r="19" spans="1:11" ht="17.25" customHeight="1">
      <c r="A19" s="2"/>
      <c r="B19" s="3" t="s">
        <v>4</v>
      </c>
      <c r="C19" s="17"/>
      <c r="D19" s="18"/>
      <c r="E19" s="18"/>
      <c r="F19" s="1"/>
      <c r="G19" s="1"/>
      <c r="H19" s="1"/>
      <c r="I19" s="8">
        <f>SUM(I20:I27)</f>
        <v>276</v>
      </c>
      <c r="J19" s="8">
        <f>SUM(J20:J27)</f>
        <v>55</v>
      </c>
      <c r="K19" s="8">
        <f>SUM(K20:K27)</f>
        <v>5</v>
      </c>
    </row>
    <row r="20" spans="1:11" s="19" customFormat="1" ht="116.25" customHeight="1">
      <c r="A20" s="9" t="s">
        <v>25</v>
      </c>
      <c r="B20" s="10" t="s">
        <v>13</v>
      </c>
      <c r="C20" s="12" t="s">
        <v>14</v>
      </c>
      <c r="D20" s="10"/>
      <c r="E20" s="13" t="s">
        <v>32</v>
      </c>
      <c r="F20" s="43">
        <v>0</v>
      </c>
      <c r="G20" s="43">
        <v>0</v>
      </c>
      <c r="H20" s="43">
        <v>0</v>
      </c>
      <c r="I20" s="32">
        <v>0</v>
      </c>
      <c r="J20" s="32">
        <v>0</v>
      </c>
      <c r="K20" s="32">
        <v>0</v>
      </c>
    </row>
    <row r="21" spans="1:11" s="19" customFormat="1" ht="116.25" customHeight="1">
      <c r="A21" s="9" t="s">
        <v>26</v>
      </c>
      <c r="B21" s="10" t="s">
        <v>50</v>
      </c>
      <c r="C21" s="12" t="s">
        <v>16</v>
      </c>
      <c r="D21" s="10" t="s">
        <v>49</v>
      </c>
      <c r="E21" s="13" t="s">
        <v>51</v>
      </c>
      <c r="F21" s="43">
        <v>0</v>
      </c>
      <c r="G21" s="43">
        <v>1</v>
      </c>
      <c r="H21" s="43">
        <v>0</v>
      </c>
      <c r="I21" s="32">
        <v>0</v>
      </c>
      <c r="J21" s="32">
        <v>50</v>
      </c>
      <c r="K21" s="32">
        <v>0</v>
      </c>
    </row>
    <row r="22" spans="1:11" s="19" customFormat="1" ht="102" customHeight="1">
      <c r="A22" s="9" t="s">
        <v>27</v>
      </c>
      <c r="B22" s="11" t="s">
        <v>15</v>
      </c>
      <c r="C22" s="12" t="s">
        <v>16</v>
      </c>
      <c r="D22" s="10"/>
      <c r="E22" s="13" t="s">
        <v>32</v>
      </c>
      <c r="F22" s="44">
        <v>0</v>
      </c>
      <c r="G22" s="44">
        <v>0</v>
      </c>
      <c r="H22" s="44">
        <v>0</v>
      </c>
      <c r="I22" s="30">
        <v>0</v>
      </c>
      <c r="J22" s="30">
        <v>0</v>
      </c>
      <c r="K22" s="30">
        <v>0</v>
      </c>
    </row>
    <row r="23" spans="1:11" s="19" customFormat="1" ht="36.75" customHeight="1">
      <c r="A23" s="9" t="s">
        <v>63</v>
      </c>
      <c r="B23" s="20" t="s">
        <v>17</v>
      </c>
      <c r="C23" s="12" t="s">
        <v>16</v>
      </c>
      <c r="D23" s="10"/>
      <c r="E23" s="13" t="s">
        <v>32</v>
      </c>
      <c r="F23" s="43">
        <v>0</v>
      </c>
      <c r="G23" s="43">
        <v>0</v>
      </c>
      <c r="H23" s="43">
        <v>0</v>
      </c>
      <c r="I23" s="32">
        <v>0</v>
      </c>
      <c r="J23" s="32">
        <v>0</v>
      </c>
      <c r="K23" s="32">
        <v>0</v>
      </c>
    </row>
    <row r="24" spans="1:11" s="19" customFormat="1" ht="48.75" customHeight="1">
      <c r="A24" s="9" t="s">
        <v>28</v>
      </c>
      <c r="B24" s="20" t="s">
        <v>18</v>
      </c>
      <c r="C24" s="12" t="s">
        <v>16</v>
      </c>
      <c r="D24" s="10"/>
      <c r="E24" s="13" t="s">
        <v>32</v>
      </c>
      <c r="F24" s="43">
        <v>0</v>
      </c>
      <c r="G24" s="43">
        <v>0</v>
      </c>
      <c r="H24" s="43">
        <v>0</v>
      </c>
      <c r="I24" s="32">
        <v>0</v>
      </c>
      <c r="J24" s="32">
        <v>0</v>
      </c>
      <c r="K24" s="32">
        <v>0</v>
      </c>
    </row>
    <row r="25" spans="1:11" s="19" customFormat="1" ht="40.5" customHeight="1">
      <c r="A25" s="9" t="s">
        <v>29</v>
      </c>
      <c r="B25" s="20" t="s">
        <v>19</v>
      </c>
      <c r="C25" s="12" t="s">
        <v>16</v>
      </c>
      <c r="D25" s="10"/>
      <c r="E25" s="13" t="s">
        <v>32</v>
      </c>
      <c r="F25" s="43">
        <v>0</v>
      </c>
      <c r="G25" s="43">
        <v>0</v>
      </c>
      <c r="H25" s="43">
        <v>0</v>
      </c>
      <c r="I25" s="32">
        <v>0</v>
      </c>
      <c r="J25" s="32">
        <v>0</v>
      </c>
      <c r="K25" s="32">
        <v>0</v>
      </c>
    </row>
    <row r="26" spans="1:11" s="19" customFormat="1" ht="104.25" customHeight="1">
      <c r="A26" s="9" t="s">
        <v>30</v>
      </c>
      <c r="B26" s="20" t="s">
        <v>54</v>
      </c>
      <c r="C26" s="12" t="s">
        <v>57</v>
      </c>
      <c r="D26" s="10" t="s">
        <v>55</v>
      </c>
      <c r="E26" s="10" t="s">
        <v>56</v>
      </c>
      <c r="F26" s="43">
        <v>1</v>
      </c>
      <c r="G26" s="43">
        <v>5</v>
      </c>
      <c r="H26" s="43">
        <v>5</v>
      </c>
      <c r="I26" s="32">
        <v>2</v>
      </c>
      <c r="J26" s="32">
        <v>5</v>
      </c>
      <c r="K26" s="32">
        <v>5</v>
      </c>
    </row>
    <row r="27" spans="1:11" s="19" customFormat="1" ht="104.25" customHeight="1">
      <c r="A27" s="47" t="s">
        <v>64</v>
      </c>
      <c r="B27" s="48" t="s">
        <v>37</v>
      </c>
      <c r="C27" s="39" t="s">
        <v>57</v>
      </c>
      <c r="D27" s="49" t="s">
        <v>38</v>
      </c>
      <c r="E27" s="41" t="s">
        <v>58</v>
      </c>
      <c r="F27" s="50">
        <v>3</v>
      </c>
      <c r="G27" s="50">
        <v>0</v>
      </c>
      <c r="H27" s="50">
        <v>0</v>
      </c>
      <c r="I27" s="51">
        <v>274</v>
      </c>
      <c r="J27" s="51">
        <v>0</v>
      </c>
      <c r="K27" s="51">
        <v>0</v>
      </c>
    </row>
    <row r="30" spans="1:11" ht="15.75">
      <c r="B30" s="21"/>
    </row>
    <row r="34" spans="2:9">
      <c r="B34" s="15"/>
      <c r="C34" s="15"/>
      <c r="D34" s="15"/>
      <c r="E34" s="15"/>
      <c r="F34" s="15"/>
      <c r="G34" s="15"/>
      <c r="H34" s="15"/>
      <c r="I34" s="15"/>
    </row>
  </sheetData>
  <customSheetViews>
    <customSheetView guid="{41E59370-86DD-452E-B1B2-DA55FEACF58D}" scale="96" showPageBreaks="1" fitToPage="1">
      <selection activeCell="E11" sqref="E11:E12"/>
      <pageMargins left="0.7" right="0.7" top="0.75" bottom="0.75" header="0.3" footer="0.3"/>
      <pageSetup paperSize="9" scale="36" fitToHeight="0" orientation="landscape" r:id="rId1"/>
    </customSheetView>
    <customSheetView guid="{AA35BFF6-BC5E-4E54-B319-9A148CC08670}" scale="84" fitToPage="1" topLeftCell="D10">
      <pane ySplit="4" topLeftCell="A29" activePane="bottomLeft" state="frozen"/>
      <selection pane="bottomLeft" activeCell="E32" sqref="E32"/>
      <pageMargins left="0.7" right="0.7" top="0.75" bottom="0.75" header="0.3" footer="0.3"/>
      <pageSetup paperSize="9" scale="47" fitToHeight="0" orientation="landscape" r:id="rId2"/>
    </customSheetView>
  </customSheetViews>
  <mergeCells count="11">
    <mergeCell ref="A11:K11"/>
    <mergeCell ref="A18:K18"/>
    <mergeCell ref="H1:K3"/>
    <mergeCell ref="A9:A10"/>
    <mergeCell ref="B9:B10"/>
    <mergeCell ref="C9:C10"/>
    <mergeCell ref="D9:D10"/>
    <mergeCell ref="E9:E10"/>
    <mergeCell ref="A5:K5"/>
    <mergeCell ref="F9:H9"/>
    <mergeCell ref="I9:K9"/>
  </mergeCells>
  <pageMargins left="0.39370078740157483" right="0" top="0.78740157480314965" bottom="0.19685039370078741" header="0.31496062992125984" footer="0.31496062992125984"/>
  <pageSetup paperSize="9" scale="6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Пачганов Сергей Александрович</dc:creator>
  <cp:lastModifiedBy>администрация</cp:lastModifiedBy>
  <cp:lastPrinted>2019-03-18T05:36:15Z</cp:lastPrinted>
  <dcterms:created xsi:type="dcterms:W3CDTF">2006-09-16T00:00:00Z</dcterms:created>
  <dcterms:modified xsi:type="dcterms:W3CDTF">2019-03-18T05:36:48Z</dcterms:modified>
</cp:coreProperties>
</file>